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April to June 2023" sheetId="1" r:id="rId1"/>
    <sheet name="July to Sep 2023" sheetId="2" r:id="rId2"/>
    <sheet name="Oct to Dec 2023" sheetId="3" r:id="rId3"/>
    <sheet name="Jan to March 2024" sheetId="4" r:id="rId4"/>
  </sheets>
  <calcPr calcId="124519"/>
</workbook>
</file>

<file path=xl/calcChain.xml><?xml version="1.0" encoding="utf-8"?>
<calcChain xmlns="http://schemas.openxmlformats.org/spreadsheetml/2006/main">
  <c r="D12" i="4"/>
  <c r="D10" i="3"/>
  <c r="D9" i="2"/>
</calcChain>
</file>

<file path=xl/sharedStrings.xml><?xml version="1.0" encoding="utf-8"?>
<sst xmlns="http://schemas.openxmlformats.org/spreadsheetml/2006/main" count="148" uniqueCount="63">
  <si>
    <t>Date</t>
  </si>
  <si>
    <t xml:space="preserve">Name </t>
  </si>
  <si>
    <t>Address</t>
  </si>
  <si>
    <t>Amount (INR)</t>
  </si>
  <si>
    <t xml:space="preserve">Project </t>
  </si>
  <si>
    <t>Specific Activity</t>
  </si>
  <si>
    <t>Donation</t>
  </si>
  <si>
    <t xml:space="preserve">Family Health International </t>
  </si>
  <si>
    <t>Family Health International, Washington DC Office, 1825 Connecticut Avenue NW Washington, DC 20009 USA</t>
  </si>
  <si>
    <t xml:space="preserve">English Access Programme </t>
  </si>
  <si>
    <t xml:space="preserve">Conduct Eng. Classes and Training for underpriviled girls  </t>
  </si>
  <si>
    <t>MR CHANDROO RADHAKISHANI KEWALRAMANI</t>
  </si>
  <si>
    <t>8 EU TONG SEN ST 21-90 SINGAPORE</t>
  </si>
  <si>
    <t>Donation for Vidyathali Kanar Inter College</t>
  </si>
  <si>
    <t>Donation for Vidyasthali Kanar Inter College</t>
  </si>
  <si>
    <t>30/5/2023</t>
  </si>
  <si>
    <t>28/6/2023</t>
  </si>
  <si>
    <t>Voluntary Contribution From April 2023 to June 2023</t>
  </si>
  <si>
    <t>34 Namly Place, Singapore 267178</t>
  </si>
  <si>
    <t>Mathew Irwin</t>
  </si>
  <si>
    <t xml:space="preserve">Donation </t>
  </si>
  <si>
    <t>19/7/2023</t>
  </si>
  <si>
    <t>27/7/2023</t>
  </si>
  <si>
    <t>Mona Foundation</t>
  </si>
  <si>
    <t>MONA FOUNDATION, 218 MAIN STREET,#404 KIRKLAND,W/A,98033, USA</t>
  </si>
  <si>
    <t xml:space="preserve">SHEF Outreach Programs </t>
  </si>
  <si>
    <t>DSH, Aarohini Initiative and GyanSetu</t>
  </si>
  <si>
    <t>18/8/2023</t>
  </si>
  <si>
    <t>Voluntary Contribution From July 2023 to Sep 2023</t>
  </si>
  <si>
    <t>Total</t>
  </si>
  <si>
    <t>Voluntary Contribution From Oct 2023 to Dec 2023</t>
  </si>
  <si>
    <t>26/10/2023</t>
  </si>
  <si>
    <t>SCHWAB CHARITABLE FUND</t>
  </si>
  <si>
    <t>CRAIG D SILVERSTEIN DONOR, San Francisco CA 94105/USA</t>
  </si>
  <si>
    <t>Aarohini</t>
  </si>
  <si>
    <t>Aarohini Gender Training of KGBV Teachers</t>
  </si>
  <si>
    <t>30/10/2023</t>
  </si>
  <si>
    <t>28/11/2023</t>
  </si>
  <si>
    <t>28/12/2023</t>
  </si>
  <si>
    <t>29/12/2023</t>
  </si>
  <si>
    <t>Voluntary Contribution From Jan 2024 to March 2024</t>
  </si>
  <si>
    <t>28/1/2024</t>
  </si>
  <si>
    <t>28/2/2024</t>
  </si>
  <si>
    <t>Groundbreaker gGmbH</t>
  </si>
  <si>
    <t>Goundbreaker gGmbH Hohenzollernring 72, 50672 Cologne, Germany</t>
  </si>
  <si>
    <t>13/2/2024</t>
  </si>
  <si>
    <t>26/2/2024</t>
  </si>
  <si>
    <t>The Tides Foundation</t>
  </si>
  <si>
    <t>PRESIDIO BLDG .1014, PO BOX 29903 , San Francisco CA US</t>
  </si>
  <si>
    <t>Prerna Girl School and Prerna outpost</t>
  </si>
  <si>
    <t>Underprivileged Girls Education</t>
  </si>
  <si>
    <t>26/3/2024</t>
  </si>
  <si>
    <t>18/3/2024</t>
  </si>
  <si>
    <t>Mona Foundation Canada</t>
  </si>
  <si>
    <t>226 Wooddale Road, North Vancouver, BC V7N 1S5, Canada</t>
  </si>
  <si>
    <t>14/3/2024</t>
  </si>
  <si>
    <t>NEROCALL iNC</t>
  </si>
  <si>
    <t>88 Turtle Creek BLVD, Brampton, ON, CA, L6W, 3X9</t>
  </si>
  <si>
    <t>DSH</t>
  </si>
  <si>
    <t>Equipments for DSH</t>
  </si>
  <si>
    <t>Aarohini Prog</t>
  </si>
  <si>
    <t>Donation for Aarohini Prog</t>
  </si>
  <si>
    <t>Scholarship Prog for Prerna Girls and study hall college students and Support Gyansetu centres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</si>
</sst>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 [$₹-439]* #,##0.00_ ;_ [$₹-439]* \-#,##0.00_ ;_ [$₹-439]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>
      <selection sqref="A1:F9"/>
    </sheetView>
  </sheetViews>
  <sheetFormatPr defaultRowHeight="14.4"/>
  <cols>
    <col min="1" max="1" width="9.77734375" bestFit="1" customWidth="1"/>
    <col min="2" max="2" width="29.21875" bestFit="1" customWidth="1"/>
    <col min="3" max="3" width="27.5546875" bestFit="1" customWidth="1"/>
    <col min="4" max="4" width="13.21875" bestFit="1" customWidth="1"/>
    <col min="5" max="5" width="34.6640625" customWidth="1"/>
    <col min="6" max="6" width="32" customWidth="1"/>
  </cols>
  <sheetData>
    <row r="1" spans="1:6">
      <c r="A1" s="19" t="s">
        <v>17</v>
      </c>
      <c r="B1" s="19"/>
      <c r="C1" s="19"/>
      <c r="D1" s="19"/>
      <c r="E1" s="19"/>
      <c r="F1" s="19"/>
    </row>
    <row r="2" spans="1:6">
      <c r="A2" s="1"/>
      <c r="B2" s="2"/>
      <c r="C2" s="1"/>
      <c r="D2" s="3"/>
      <c r="E2" s="1"/>
      <c r="F2" s="1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</row>
    <row r="4" spans="1:6" ht="31.2">
      <c r="A4" s="9">
        <v>45203</v>
      </c>
      <c r="B4" s="10" t="s">
        <v>19</v>
      </c>
      <c r="C4" s="7" t="s">
        <v>18</v>
      </c>
      <c r="D4" s="11">
        <v>303000</v>
      </c>
      <c r="E4" s="10" t="s">
        <v>6</v>
      </c>
      <c r="F4" s="10" t="s">
        <v>20</v>
      </c>
    </row>
    <row r="5" spans="1:6" ht="62.4">
      <c r="A5" s="9">
        <v>44990</v>
      </c>
      <c r="B5" s="7" t="s">
        <v>7</v>
      </c>
      <c r="C5" s="7" t="s">
        <v>8</v>
      </c>
      <c r="D5" s="11">
        <v>1065297</v>
      </c>
      <c r="E5" s="7" t="s">
        <v>9</v>
      </c>
      <c r="F5" s="7" t="s">
        <v>10</v>
      </c>
    </row>
    <row r="6" spans="1:6" ht="31.2">
      <c r="A6" s="9">
        <v>45143</v>
      </c>
      <c r="B6" s="7" t="s">
        <v>11</v>
      </c>
      <c r="C6" s="7" t="s">
        <v>12</v>
      </c>
      <c r="D6" s="11">
        <v>1100000</v>
      </c>
      <c r="E6" s="8" t="s">
        <v>13</v>
      </c>
      <c r="F6" s="8" t="s">
        <v>14</v>
      </c>
    </row>
    <row r="7" spans="1:6" ht="31.2">
      <c r="A7" s="9" t="s">
        <v>15</v>
      </c>
      <c r="B7" s="7" t="s">
        <v>11</v>
      </c>
      <c r="C7" s="7" t="s">
        <v>12</v>
      </c>
      <c r="D7" s="11">
        <v>1200000</v>
      </c>
      <c r="E7" s="8" t="s">
        <v>13</v>
      </c>
      <c r="F7" s="8" t="s">
        <v>14</v>
      </c>
    </row>
    <row r="8" spans="1:6" ht="62.4">
      <c r="A8" s="9">
        <v>45052</v>
      </c>
      <c r="B8" s="7" t="s">
        <v>7</v>
      </c>
      <c r="C8" s="7" t="s">
        <v>8</v>
      </c>
      <c r="D8" s="12">
        <v>616279</v>
      </c>
      <c r="E8" s="7" t="s">
        <v>9</v>
      </c>
      <c r="F8" s="7" t="s">
        <v>10</v>
      </c>
    </row>
    <row r="9" spans="1:6" ht="31.2">
      <c r="A9" s="9" t="s">
        <v>16</v>
      </c>
      <c r="B9" s="7" t="s">
        <v>11</v>
      </c>
      <c r="C9" s="7" t="s">
        <v>12</v>
      </c>
      <c r="D9" s="11">
        <v>1000000</v>
      </c>
      <c r="E9" s="8" t="s">
        <v>13</v>
      </c>
      <c r="F9" s="8" t="s">
        <v>14</v>
      </c>
    </row>
  </sheetData>
  <mergeCells count="1"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>
      <selection sqref="A1:F9"/>
    </sheetView>
  </sheetViews>
  <sheetFormatPr defaultRowHeight="14.4"/>
  <cols>
    <col min="1" max="1" width="9.77734375" bestFit="1" customWidth="1"/>
    <col min="2" max="2" width="31.33203125" bestFit="1" customWidth="1"/>
    <col min="3" max="3" width="74.5546875" bestFit="1" customWidth="1"/>
    <col min="4" max="4" width="15" bestFit="1" customWidth="1"/>
    <col min="5" max="5" width="25.88671875" bestFit="1" customWidth="1"/>
    <col min="6" max="6" width="37" bestFit="1" customWidth="1"/>
  </cols>
  <sheetData>
    <row r="1" spans="1:6">
      <c r="A1" s="19" t="s">
        <v>28</v>
      </c>
      <c r="B1" s="19"/>
      <c r="C1" s="19"/>
      <c r="D1" s="19"/>
      <c r="E1" s="19"/>
      <c r="F1" s="19"/>
    </row>
    <row r="2" spans="1:6">
      <c r="A2" s="1"/>
      <c r="B2" s="2"/>
      <c r="C2" s="1"/>
      <c r="D2" s="3"/>
      <c r="E2" s="1"/>
      <c r="F2" s="1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</row>
    <row r="4" spans="1:6" ht="31.2">
      <c r="A4" s="9" t="s">
        <v>21</v>
      </c>
      <c r="B4" s="7" t="s">
        <v>7</v>
      </c>
      <c r="C4" s="7" t="s">
        <v>8</v>
      </c>
      <c r="D4" s="13">
        <v>198471</v>
      </c>
      <c r="E4" s="7" t="s">
        <v>9</v>
      </c>
      <c r="F4" s="7" t="s">
        <v>10</v>
      </c>
    </row>
    <row r="5" spans="1:6" ht="29.4" customHeight="1">
      <c r="A5" s="9" t="s">
        <v>22</v>
      </c>
      <c r="B5" s="7" t="s">
        <v>23</v>
      </c>
      <c r="C5" s="7" t="s">
        <v>24</v>
      </c>
      <c r="D5" s="13">
        <v>7145102</v>
      </c>
      <c r="E5" s="7" t="s">
        <v>25</v>
      </c>
      <c r="F5" s="7" t="s">
        <v>26</v>
      </c>
    </row>
    <row r="6" spans="1:6" ht="31.2">
      <c r="A6" s="9">
        <v>45024</v>
      </c>
      <c r="B6" s="7" t="s">
        <v>11</v>
      </c>
      <c r="C6" s="7" t="s">
        <v>12</v>
      </c>
      <c r="D6" s="13">
        <v>250000</v>
      </c>
      <c r="E6" s="8" t="s">
        <v>13</v>
      </c>
      <c r="F6" s="8" t="s">
        <v>14</v>
      </c>
    </row>
    <row r="7" spans="1:6" ht="31.2">
      <c r="A7" s="14" t="s">
        <v>27</v>
      </c>
      <c r="B7" s="7" t="s">
        <v>7</v>
      </c>
      <c r="C7" s="7" t="s">
        <v>8</v>
      </c>
      <c r="D7" s="13">
        <v>272920</v>
      </c>
      <c r="E7" s="7" t="s">
        <v>9</v>
      </c>
      <c r="F7" s="7" t="s">
        <v>10</v>
      </c>
    </row>
    <row r="8" spans="1:6" ht="31.2">
      <c r="A8" s="14">
        <v>45147</v>
      </c>
      <c r="B8" s="7" t="s">
        <v>11</v>
      </c>
      <c r="C8" s="7" t="s">
        <v>12</v>
      </c>
      <c r="D8" s="13">
        <v>850000</v>
      </c>
      <c r="E8" s="8" t="s">
        <v>13</v>
      </c>
      <c r="F8" s="8" t="s">
        <v>14</v>
      </c>
    </row>
    <row r="9" spans="1:6" ht="18">
      <c r="A9" s="15"/>
      <c r="B9" s="15"/>
      <c r="C9" s="17" t="s">
        <v>29</v>
      </c>
      <c r="D9" s="16">
        <f>SUM(D4:D8)</f>
        <v>8716493</v>
      </c>
      <c r="E9" s="15"/>
      <c r="F9" s="15"/>
    </row>
  </sheetData>
  <mergeCells count="1">
    <mergeCell ref="A1:F1"/>
  </mergeCells>
  <pageMargins left="0.7" right="0.7" top="0.75" bottom="0.75" header="0.3" footer="0.3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sqref="A1:F10"/>
    </sheetView>
  </sheetViews>
  <sheetFormatPr defaultRowHeight="14.4"/>
  <cols>
    <col min="1" max="1" width="11.6640625" customWidth="1"/>
    <col min="2" max="2" width="29.21875" bestFit="1" customWidth="1"/>
    <col min="3" max="3" width="25.5546875" bestFit="1" customWidth="1"/>
    <col min="4" max="4" width="18.77734375" customWidth="1"/>
    <col min="5" max="5" width="16.5546875" bestFit="1" customWidth="1"/>
    <col min="6" max="6" width="27.33203125" bestFit="1" customWidth="1"/>
  </cols>
  <sheetData>
    <row r="1" spans="1:6">
      <c r="A1" s="19" t="s">
        <v>30</v>
      </c>
      <c r="B1" s="19"/>
      <c r="C1" s="19"/>
      <c r="D1" s="19"/>
      <c r="E1" s="19"/>
      <c r="F1" s="19"/>
    </row>
    <row r="2" spans="1:6">
      <c r="A2" s="1"/>
      <c r="B2" s="2"/>
      <c r="C2" s="1"/>
      <c r="D2" s="3"/>
      <c r="E2" s="1"/>
      <c r="F2" s="1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</row>
    <row r="4" spans="1:6" ht="46.8">
      <c r="A4" s="9">
        <v>45026</v>
      </c>
      <c r="B4" s="7" t="s">
        <v>11</v>
      </c>
      <c r="C4" s="7" t="s">
        <v>12</v>
      </c>
      <c r="D4" s="13">
        <v>850000</v>
      </c>
      <c r="E4" s="8" t="s">
        <v>13</v>
      </c>
      <c r="F4" s="8" t="s">
        <v>14</v>
      </c>
    </row>
    <row r="5" spans="1:6" ht="46.8">
      <c r="A5" s="9" t="s">
        <v>31</v>
      </c>
      <c r="B5" s="7" t="s">
        <v>32</v>
      </c>
      <c r="C5" s="7" t="s">
        <v>33</v>
      </c>
      <c r="D5" s="13">
        <v>16580000</v>
      </c>
      <c r="E5" s="7" t="s">
        <v>34</v>
      </c>
      <c r="F5" s="7" t="s">
        <v>35</v>
      </c>
    </row>
    <row r="6" spans="1:6" ht="46.8">
      <c r="A6" s="9" t="s">
        <v>36</v>
      </c>
      <c r="B6" s="7" t="s">
        <v>11</v>
      </c>
      <c r="C6" s="7" t="s">
        <v>12</v>
      </c>
      <c r="D6" s="13">
        <v>600000</v>
      </c>
      <c r="E6" s="8" t="s">
        <v>13</v>
      </c>
      <c r="F6" s="8" t="s">
        <v>14</v>
      </c>
    </row>
    <row r="7" spans="1:6" ht="46.8">
      <c r="A7" s="14" t="s">
        <v>37</v>
      </c>
      <c r="B7" s="7" t="s">
        <v>11</v>
      </c>
      <c r="C7" s="7" t="s">
        <v>12</v>
      </c>
      <c r="D7" s="13">
        <v>900000</v>
      </c>
      <c r="E7" s="8" t="s">
        <v>13</v>
      </c>
      <c r="F7" s="8" t="s">
        <v>14</v>
      </c>
    </row>
    <row r="8" spans="1:6" ht="46.8">
      <c r="A8" s="14" t="s">
        <v>38</v>
      </c>
      <c r="B8" s="7" t="s">
        <v>11</v>
      </c>
      <c r="C8" s="7" t="s">
        <v>12</v>
      </c>
      <c r="D8" s="13">
        <v>815000</v>
      </c>
      <c r="E8" s="8" t="s">
        <v>13</v>
      </c>
      <c r="F8" s="8" t="s">
        <v>14</v>
      </c>
    </row>
    <row r="9" spans="1:6" ht="93.6">
      <c r="A9" s="14" t="s">
        <v>39</v>
      </c>
      <c r="B9" s="7" t="s">
        <v>7</v>
      </c>
      <c r="C9" s="7" t="s">
        <v>8</v>
      </c>
      <c r="D9" s="13">
        <v>1266430</v>
      </c>
      <c r="E9" s="7" t="s">
        <v>9</v>
      </c>
      <c r="F9" s="7" t="s">
        <v>10</v>
      </c>
    </row>
    <row r="10" spans="1:6" ht="18">
      <c r="A10" s="15"/>
      <c r="B10" s="15"/>
      <c r="C10" s="17" t="s">
        <v>29</v>
      </c>
      <c r="D10" s="16">
        <f>SUM(D4:D9)</f>
        <v>21011430</v>
      </c>
      <c r="E10" s="15"/>
      <c r="F10" s="15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F12"/>
    </sheetView>
  </sheetViews>
  <sheetFormatPr defaultRowHeight="14.4"/>
  <cols>
    <col min="1" max="1" width="10.77734375" bestFit="1" customWidth="1"/>
    <col min="2" max="2" width="30.77734375" bestFit="1" customWidth="1"/>
    <col min="3" max="3" width="34.33203125" customWidth="1"/>
    <col min="4" max="4" width="16.109375" bestFit="1" customWidth="1"/>
    <col min="5" max="5" width="21.21875" customWidth="1"/>
    <col min="6" max="6" width="25.21875" bestFit="1" customWidth="1"/>
  </cols>
  <sheetData>
    <row r="1" spans="1:10">
      <c r="A1" s="19" t="s">
        <v>40</v>
      </c>
      <c r="B1" s="19"/>
      <c r="C1" s="19"/>
      <c r="D1" s="19"/>
      <c r="E1" s="19"/>
      <c r="F1" s="19"/>
    </row>
    <row r="2" spans="1:10">
      <c r="A2" s="1"/>
      <c r="B2" s="2"/>
      <c r="C2" s="1"/>
      <c r="D2" s="3"/>
      <c r="E2" s="1"/>
      <c r="F2" s="1"/>
    </row>
    <row r="3" spans="1:10">
      <c r="A3" s="4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4" t="s">
        <v>5</v>
      </c>
    </row>
    <row r="4" spans="1:10" ht="46.8">
      <c r="A4" s="9" t="s">
        <v>41</v>
      </c>
      <c r="B4" s="7" t="s">
        <v>11</v>
      </c>
      <c r="C4" s="7" t="s">
        <v>12</v>
      </c>
      <c r="D4" s="13">
        <v>925000</v>
      </c>
      <c r="E4" s="8" t="s">
        <v>13</v>
      </c>
      <c r="F4" s="8" t="s">
        <v>14</v>
      </c>
    </row>
    <row r="5" spans="1:10" ht="31.2">
      <c r="A5" s="9">
        <v>45293</v>
      </c>
      <c r="B5" s="7" t="s">
        <v>47</v>
      </c>
      <c r="C5" s="7" t="s">
        <v>48</v>
      </c>
      <c r="D5" s="13">
        <v>12405000</v>
      </c>
      <c r="E5" s="7" t="s">
        <v>49</v>
      </c>
      <c r="F5" s="7" t="s">
        <v>50</v>
      </c>
    </row>
    <row r="6" spans="1:10" ht="46.8">
      <c r="A6" s="9" t="s">
        <v>45</v>
      </c>
      <c r="B6" s="7" t="s">
        <v>43</v>
      </c>
      <c r="C6" s="7" t="s">
        <v>44</v>
      </c>
      <c r="D6" s="13">
        <v>257898</v>
      </c>
      <c r="E6" s="8" t="s">
        <v>58</v>
      </c>
      <c r="F6" s="8" t="s">
        <v>59</v>
      </c>
    </row>
    <row r="7" spans="1:10" ht="46.8">
      <c r="A7" s="9" t="s">
        <v>46</v>
      </c>
      <c r="B7" s="7" t="s">
        <v>23</v>
      </c>
      <c r="C7" s="7" t="s">
        <v>24</v>
      </c>
      <c r="D7" s="13">
        <v>13182520</v>
      </c>
      <c r="E7" s="7" t="s">
        <v>25</v>
      </c>
      <c r="F7" s="7" t="s">
        <v>26</v>
      </c>
    </row>
    <row r="8" spans="1:10" ht="46.8">
      <c r="A8" s="9" t="s">
        <v>42</v>
      </c>
      <c r="B8" s="7" t="s">
        <v>11</v>
      </c>
      <c r="C8" s="7" t="s">
        <v>12</v>
      </c>
      <c r="D8" s="13">
        <v>920000</v>
      </c>
      <c r="E8" s="8" t="s">
        <v>13</v>
      </c>
      <c r="F8" s="8" t="s">
        <v>14</v>
      </c>
    </row>
    <row r="9" spans="1:10" ht="31.2">
      <c r="A9" s="9" t="s">
        <v>55</v>
      </c>
      <c r="B9" s="7" t="s">
        <v>56</v>
      </c>
      <c r="C9" s="7" t="s">
        <v>57</v>
      </c>
      <c r="D9" s="13">
        <v>151475</v>
      </c>
      <c r="E9" s="8" t="s">
        <v>60</v>
      </c>
      <c r="F9" s="8" t="s">
        <v>61</v>
      </c>
    </row>
    <row r="10" spans="1:10" ht="93.6">
      <c r="A10" s="9" t="s">
        <v>52</v>
      </c>
      <c r="B10" s="7" t="s">
        <v>53</v>
      </c>
      <c r="C10" s="7" t="s">
        <v>54</v>
      </c>
      <c r="D10" s="13">
        <v>1606810</v>
      </c>
      <c r="E10" s="8" t="s">
        <v>62</v>
      </c>
      <c r="F10" s="8" t="s">
        <v>62</v>
      </c>
    </row>
    <row r="11" spans="1:10" ht="46.8">
      <c r="A11" s="14" t="s">
        <v>51</v>
      </c>
      <c r="B11" s="7" t="s">
        <v>11</v>
      </c>
      <c r="C11" s="7" t="s">
        <v>12</v>
      </c>
      <c r="D11" s="13">
        <v>920000</v>
      </c>
      <c r="E11" s="8" t="s">
        <v>13</v>
      </c>
      <c r="F11" s="8" t="s">
        <v>14</v>
      </c>
      <c r="J11" s="18"/>
    </row>
    <row r="12" spans="1:10" ht="18">
      <c r="A12" s="15"/>
      <c r="B12" s="15"/>
      <c r="C12" s="17" t="s">
        <v>29</v>
      </c>
      <c r="D12" s="16">
        <f>SUM(D4:D11)</f>
        <v>30368703</v>
      </c>
      <c r="E12" s="15"/>
      <c r="F12" s="15"/>
    </row>
  </sheetData>
  <mergeCells count="1">
    <mergeCell ref="A1:F1"/>
  </mergeCell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to June 2023</vt:lpstr>
      <vt:lpstr>July to Sep 2023</vt:lpstr>
      <vt:lpstr>Oct to Dec 2023</vt:lpstr>
      <vt:lpstr>Jan to March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</dc:creator>
  <cp:lastModifiedBy>Arpit</cp:lastModifiedBy>
  <cp:lastPrinted>2024-04-12T05:59:05Z</cp:lastPrinted>
  <dcterms:created xsi:type="dcterms:W3CDTF">2023-07-05T04:33:33Z</dcterms:created>
  <dcterms:modified xsi:type="dcterms:W3CDTF">2024-04-22T04:32:20Z</dcterms:modified>
</cp:coreProperties>
</file>